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школа" sheetId="1" r:id="rId1"/>
  </sheets>
  <calcPr calcId="125725" iterateDelta="1E-4"/>
</workbook>
</file>

<file path=xl/calcChain.xml><?xml version="1.0" encoding="utf-8"?>
<calcChain xmlns="http://schemas.openxmlformats.org/spreadsheetml/2006/main">
  <c r="G27" i="1"/>
  <c r="F27"/>
  <c r="D27"/>
  <c r="C27"/>
  <c r="B27"/>
  <c r="A27"/>
  <c r="G19"/>
  <c r="G28" s="1"/>
  <c r="F19"/>
  <c r="F28" s="1"/>
  <c r="D19"/>
  <c r="D28" s="1"/>
  <c r="C19"/>
  <c r="B19"/>
  <c r="A19"/>
  <c r="A28" l="1"/>
  <c r="C28"/>
  <c r="B28"/>
</calcChain>
</file>

<file path=xl/sharedStrings.xml><?xml version="1.0" encoding="utf-8"?>
<sst xmlns="http://schemas.openxmlformats.org/spreadsheetml/2006/main" count="22" uniqueCount="22">
  <si>
    <t>Утверждено:</t>
  </si>
  <si>
    <t>Директор МКОУ Кайгородской ООШ</t>
  </si>
  <si>
    <t>Мищенко Е.П.____________________________</t>
  </si>
  <si>
    <t>Меню</t>
  </si>
  <si>
    <t>Пищевые вещества, г</t>
  </si>
  <si>
    <t>Энергетическая ценность, ккал</t>
  </si>
  <si>
    <t>Прием пищи, наименование блюда</t>
  </si>
  <si>
    <t>масса порции, г</t>
  </si>
  <si>
    <t>стоимость блюда</t>
  </si>
  <si>
    <t>белки</t>
  </si>
  <si>
    <t>жиры</t>
  </si>
  <si>
    <t>углеводы</t>
  </si>
  <si>
    <t>Завтрак 1-4 класс</t>
  </si>
  <si>
    <t>Обед 1-4 класс</t>
  </si>
  <si>
    <t>калькулятор ____________________________Адам А.Б.</t>
  </si>
  <si>
    <t>хлеб пшеничный</t>
  </si>
  <si>
    <t>хлеб ржаной</t>
  </si>
  <si>
    <t>на "____" _______________2022г.</t>
  </si>
  <si>
    <t>рассольник</t>
  </si>
  <si>
    <t>гречка рассыпчатая</t>
  </si>
  <si>
    <t>тефтеля в томатном соусе</t>
  </si>
  <si>
    <t>компот из с\ф</t>
  </si>
</sst>
</file>

<file path=xl/styles.xml><?xml version="1.0" encoding="utf-8"?>
<styleSheet xmlns="http://schemas.openxmlformats.org/spreadsheetml/2006/main">
  <fonts count="4">
    <font>
      <sz val="10"/>
      <color rgb="FF000000"/>
      <name val="SimSun"/>
      <family val="2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1" fillId="0" borderId="0" xfId="0" applyFont="1"/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zoomScaleNormal="100" zoomScalePageLayoutView="60" workbookViewId="0">
      <selection activeCell="E39" sqref="E39"/>
    </sheetView>
  </sheetViews>
  <sheetFormatPr defaultRowHeight="12.75"/>
  <cols>
    <col min="1" max="1" width="8.5703125"/>
    <col min="2" max="2" width="8"/>
    <col min="3" max="3" width="8.28515625"/>
    <col min="4" max="4" width="10"/>
    <col min="5" max="5" width="45.85546875"/>
    <col min="6" max="6" width="8.28515625"/>
    <col min="7" max="1025" width="9.42578125"/>
  </cols>
  <sheetData>
    <row r="1" spans="1:7">
      <c r="E1" t="s">
        <v>0</v>
      </c>
    </row>
    <row r="2" spans="1:7">
      <c r="E2" t="s">
        <v>1</v>
      </c>
    </row>
    <row r="3" spans="1:7">
      <c r="E3" s="1" t="s">
        <v>2</v>
      </c>
    </row>
    <row r="8" spans="1:7" ht="18.75">
      <c r="E8" s="2" t="s">
        <v>3</v>
      </c>
      <c r="F8" s="3"/>
      <c r="G8" s="3"/>
    </row>
    <row r="9" spans="1:7" ht="18.75">
      <c r="E9" s="3" t="s">
        <v>17</v>
      </c>
      <c r="F9" s="3"/>
      <c r="G9" s="3"/>
    </row>
    <row r="12" spans="1:7" ht="13.5" customHeight="1">
      <c r="A12" s="9" t="s">
        <v>4</v>
      </c>
      <c r="B12" s="9"/>
      <c r="C12" s="9"/>
      <c r="D12" s="10" t="s">
        <v>5</v>
      </c>
      <c r="E12" s="11" t="s">
        <v>6</v>
      </c>
      <c r="F12" s="10" t="s">
        <v>7</v>
      </c>
      <c r="G12" s="12" t="s">
        <v>8</v>
      </c>
    </row>
    <row r="13" spans="1:7" ht="35.25" customHeight="1">
      <c r="A13" s="4" t="s">
        <v>9</v>
      </c>
      <c r="B13" s="4" t="s">
        <v>10</v>
      </c>
      <c r="C13" s="4" t="s">
        <v>11</v>
      </c>
      <c r="D13" s="10"/>
      <c r="E13" s="11"/>
      <c r="F13" s="10"/>
      <c r="G13" s="12"/>
    </row>
    <row r="14" spans="1:7">
      <c r="A14" s="5"/>
      <c r="B14" s="5"/>
      <c r="C14" s="5"/>
      <c r="D14" s="5"/>
      <c r="E14" s="6" t="s">
        <v>12</v>
      </c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  <row r="19" spans="1:7">
      <c r="A19" s="7">
        <f>A14+A15+A16+A17+A18</f>
        <v>0</v>
      </c>
      <c r="B19" s="7">
        <f>B14+B15+B16+B17+B18</f>
        <v>0</v>
      </c>
      <c r="C19" s="7">
        <f>C14+C15+C16+C17+C18</f>
        <v>0</v>
      </c>
      <c r="D19" s="7">
        <f>D14+D15+D16+D17+D18</f>
        <v>0</v>
      </c>
      <c r="E19" s="7"/>
      <c r="F19" s="7">
        <f>F14+F15+F16+F17+F18</f>
        <v>0</v>
      </c>
      <c r="G19" s="7">
        <f>G14+G15+G16+G17+G18</f>
        <v>0</v>
      </c>
    </row>
    <row r="20" spans="1:7">
      <c r="A20" s="5"/>
      <c r="B20" s="5"/>
      <c r="C20" s="5"/>
      <c r="D20" s="5"/>
      <c r="E20" s="6" t="s">
        <v>13</v>
      </c>
      <c r="F20" s="5"/>
      <c r="G20" s="5"/>
    </row>
    <row r="21" spans="1:7">
      <c r="A21" s="5">
        <v>2.4500000000000002</v>
      </c>
      <c r="B21" s="5">
        <v>6.15</v>
      </c>
      <c r="C21" s="5">
        <v>19.100000000000001</v>
      </c>
      <c r="D21" s="5">
        <v>141.62</v>
      </c>
      <c r="E21" s="5" t="s">
        <v>18</v>
      </c>
      <c r="F21" s="5">
        <v>250</v>
      </c>
      <c r="G21" s="5"/>
    </row>
    <row r="22" spans="1:7">
      <c r="A22" s="5">
        <v>8.1999999999999993</v>
      </c>
      <c r="B22" s="5">
        <v>6.5</v>
      </c>
      <c r="C22" s="5">
        <v>42.8</v>
      </c>
      <c r="D22" s="5">
        <v>262.39999999999998</v>
      </c>
      <c r="E22" s="5" t="s">
        <v>19</v>
      </c>
      <c r="F22" s="5">
        <v>150</v>
      </c>
      <c r="G22" s="5"/>
    </row>
    <row r="23" spans="1:7">
      <c r="A23" s="5">
        <v>13.59</v>
      </c>
      <c r="B23" s="5">
        <v>9.81</v>
      </c>
      <c r="C23" s="5">
        <v>10.01</v>
      </c>
      <c r="D23" s="5">
        <v>181.22</v>
      </c>
      <c r="E23" s="5" t="s">
        <v>20</v>
      </c>
      <c r="F23" s="5">
        <v>100</v>
      </c>
      <c r="G23" s="5"/>
    </row>
    <row r="24" spans="1:7">
      <c r="A24" s="5">
        <v>3</v>
      </c>
      <c r="B24" s="5">
        <v>0.3</v>
      </c>
      <c r="C24" s="5">
        <v>19.7</v>
      </c>
      <c r="D24" s="5">
        <v>93.8</v>
      </c>
      <c r="E24" s="5" t="s">
        <v>15</v>
      </c>
      <c r="F24" s="5">
        <v>40</v>
      </c>
      <c r="G24" s="5"/>
    </row>
    <row r="25" spans="1:7">
      <c r="A25" s="5">
        <v>1.5</v>
      </c>
      <c r="B25" s="5">
        <v>0.3</v>
      </c>
      <c r="C25" s="5">
        <v>12.76</v>
      </c>
      <c r="D25" s="5">
        <v>61.2</v>
      </c>
      <c r="E25" s="5" t="s">
        <v>16</v>
      </c>
      <c r="F25" s="5">
        <v>30</v>
      </c>
      <c r="G25" s="5"/>
    </row>
    <row r="26" spans="1:7">
      <c r="A26" s="5">
        <v>1.03</v>
      </c>
      <c r="B26" s="5">
        <v>0</v>
      </c>
      <c r="C26" s="5">
        <v>26.27</v>
      </c>
      <c r="D26" s="5">
        <v>109.21</v>
      </c>
      <c r="E26" s="5" t="s">
        <v>21</v>
      </c>
      <c r="F26" s="5">
        <v>200</v>
      </c>
      <c r="G26" s="5"/>
    </row>
    <row r="27" spans="1:7">
      <c r="A27" s="7">
        <f>A22+A23+A24+A25+A26+A20+A21</f>
        <v>29.77</v>
      </c>
      <c r="B27" s="7">
        <f>B22+B23+B24+B25+B26+B20+B21</f>
        <v>23.060000000000002</v>
      </c>
      <c r="C27" s="7">
        <f>C22+C23+C24+C25+C26+C20+C21</f>
        <v>130.63999999999999</v>
      </c>
      <c r="D27" s="7">
        <f>D22+D23+D24+D25+D26+D20+D21</f>
        <v>849.45</v>
      </c>
      <c r="E27" s="7"/>
      <c r="F27" s="7">
        <f>F22+F23+F24+F25+F26+F20+F21</f>
        <v>770</v>
      </c>
      <c r="G27" s="7">
        <f>G22+G23+G24+G25+G26+G20+G21</f>
        <v>0</v>
      </c>
    </row>
    <row r="28" spans="1:7">
      <c r="A28" s="8">
        <f>A19+A27</f>
        <v>29.77</v>
      </c>
      <c r="B28" s="8">
        <f>B19+B27</f>
        <v>23.060000000000002</v>
      </c>
      <c r="C28" s="8">
        <f>C19+C27</f>
        <v>130.63999999999999</v>
      </c>
      <c r="D28" s="8">
        <f>D19+D27</f>
        <v>849.45</v>
      </c>
      <c r="E28" s="8"/>
      <c r="F28" s="8">
        <f>F19+F27</f>
        <v>770</v>
      </c>
      <c r="G28" s="8">
        <f>G19+G27</f>
        <v>0</v>
      </c>
    </row>
    <row r="29" spans="1:7">
      <c r="E29" s="1"/>
      <c r="G29" s="1"/>
    </row>
    <row r="30" spans="1:7">
      <c r="E30" s="1" t="s">
        <v>14</v>
      </c>
      <c r="G30" s="1"/>
    </row>
  </sheetData>
  <mergeCells count="5">
    <mergeCell ref="A12:C12"/>
    <mergeCell ref="D12:D13"/>
    <mergeCell ref="E12:E13"/>
    <mergeCell ref="F12:F13"/>
    <mergeCell ref="G12:G1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cp:lastPrinted>2021-03-04T08:46:47Z</cp:lastPrinted>
  <dcterms:created xsi:type="dcterms:W3CDTF">2022-05-04T11:40:51Z</dcterms:created>
  <dcterms:modified xsi:type="dcterms:W3CDTF">2022-08-30T11:22:00Z</dcterms:modified>
</cp:coreProperties>
</file>